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6155" windowHeight="16620"/>
  </bookViews>
  <sheets>
    <sheet name="検証データ" sheetId="1" r:id="rId1"/>
    <sheet name="画像" sheetId="2" r:id="rId2"/>
    <sheet name="Sheet3" sheetId="3" r:id="rId3"/>
  </sheets>
  <calcPr calcId="125725"/>
</workbook>
</file>

<file path=xl/calcChain.xml><?xml version="1.0" encoding="utf-8"?>
<calcChain xmlns="http://schemas.openxmlformats.org/spreadsheetml/2006/main">
  <c r="F26" i="1"/>
  <c r="F27"/>
  <c r="L15"/>
  <c r="M15"/>
</calcChain>
</file>

<file path=xl/sharedStrings.xml><?xml version="1.0" encoding="utf-8"?>
<sst xmlns="http://schemas.openxmlformats.org/spreadsheetml/2006/main" count="86" uniqueCount="66">
  <si>
    <t>Order #</t>
  </si>
  <si>
    <t>Symbol</t>
  </si>
  <si>
    <t>Type</t>
  </si>
  <si>
    <t>Lot</t>
  </si>
  <si>
    <t>Open time</t>
  </si>
  <si>
    <t>Open price</t>
  </si>
  <si>
    <t>Stop loss</t>
  </si>
  <si>
    <t>Take profit</t>
  </si>
  <si>
    <t>Close time</t>
  </si>
  <si>
    <t>Close price</t>
  </si>
  <si>
    <t>Swap</t>
  </si>
  <si>
    <t>Pips</t>
  </si>
  <si>
    <t>Profit</t>
  </si>
  <si>
    <t>deposit</t>
  </si>
  <si>
    <t>2001.01.03 08:12</t>
  </si>
  <si>
    <t>USDCAD</t>
  </si>
  <si>
    <t>buy</t>
  </si>
  <si>
    <t>2010.01.12 20:10</t>
  </si>
  <si>
    <t>2010.01.13 18:14</t>
  </si>
  <si>
    <t>sell</t>
  </si>
  <si>
    <t>2010.05.26 20:07</t>
  </si>
  <si>
    <t>2010.06.04 20:41</t>
  </si>
  <si>
    <t>2011.05.06 19:27</t>
  </si>
  <si>
    <t>2011.05.06 21:59</t>
  </si>
  <si>
    <t>2011.05.19 03:08</t>
  </si>
  <si>
    <t>2011.05.19 23:56</t>
  </si>
  <si>
    <t>2011.06.28 21:32</t>
  </si>
  <si>
    <t>2011.06.29 06:59</t>
  </si>
  <si>
    <t>2011.10.05 19:43</t>
  </si>
  <si>
    <t>2011.10.06 04:59</t>
  </si>
  <si>
    <t>2012.05.10 15:10</t>
  </si>
  <si>
    <t>2012.05.10 17:13</t>
  </si>
  <si>
    <t>2012.06.26 16:09</t>
  </si>
  <si>
    <t>2012.06.26 20:46</t>
  </si>
  <si>
    <t>2013.01.31 22:31</t>
  </si>
  <si>
    <t>2013.02.07 19:59</t>
  </si>
  <si>
    <t>2013.03.05 16:37</t>
  </si>
  <si>
    <t>2013.03.07 00:01</t>
  </si>
  <si>
    <t>2013.06.04 00:20</t>
  </si>
  <si>
    <t>2013.06.19 00:07</t>
  </si>
  <si>
    <t>トレード詳細データ</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</si>
  <si>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</si>
  <si>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</si>
  <si>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</si>
  <si>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</si>
  <si>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</si>
  <si>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</si>
  <si>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</si>
  <si>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</si>
  <si>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</si>
  <si>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</si>
  <si>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</si>
  <si>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</si>
  <si>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</si>
  <si>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</si>
  <si>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</si>
  <si>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</si>
  <si>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</si>
  <si>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2010.1-2015.8</t>
    <phoneticPr fontId="1"/>
  </si>
  <si>
    <t>ドルカナダの約６年半のFIB検証</t>
    <rPh sb="6" eb="7">
      <t>ヤク</t>
    </rPh>
    <rPh sb="8" eb="10">
      <t>ネンハン</t>
    </rPh>
    <rPh sb="14" eb="16">
      <t>ケンショウ</t>
    </rPh>
    <phoneticPr fontId="1"/>
  </si>
  <si>
    <t>うーん、なんとも言えない結果に・・・</t>
    <rPh sb="8" eb="9">
      <t>イ</t>
    </rPh>
    <rPh sb="12" eb="14">
      <t>ケッカ</t>
    </rPh>
    <phoneticPr fontId="1"/>
  </si>
  <si>
    <t>勝率はいいけど利を伸ばすルールがフィットしづらかった通貨</t>
    <rPh sb="0" eb="2">
      <t>ショウリツ</t>
    </rPh>
    <rPh sb="7" eb="8">
      <t>リ</t>
    </rPh>
    <rPh sb="9" eb="10">
      <t>ノ</t>
    </rPh>
    <rPh sb="26" eb="28">
      <t>ツウカ</t>
    </rPh>
    <phoneticPr fontId="1"/>
  </si>
  <si>
    <t>そして頻度も少ないし無理してやらないでもいい通貨かなと思いました</t>
    <rPh sb="3" eb="5">
      <t>ヒンド</t>
    </rPh>
    <rPh sb="6" eb="7">
      <t>スク</t>
    </rPh>
    <rPh sb="10" eb="12">
      <t>ムリ</t>
    </rPh>
    <rPh sb="22" eb="24">
      <t>ツウカ</t>
    </rPh>
    <rPh sb="27" eb="28">
      <t>オモ</t>
    </rPh>
    <phoneticPr fontId="1"/>
  </si>
  <si>
    <t>このトレードの特徴としてはチャートが汚いとトレードしづらくて頻度が少ない</t>
    <rPh sb="7" eb="9">
      <t>トクチョウ</t>
    </rPh>
    <rPh sb="18" eb="19">
      <t>キタナ</t>
    </rPh>
    <rPh sb="30" eb="32">
      <t>ヒンド</t>
    </rPh>
    <rPh sb="33" eb="34">
      <t>スク</t>
    </rPh>
    <phoneticPr fontId="1"/>
  </si>
  <si>
    <t>やはりメジャー通貨と言われるもののほうが取引数が多くチャートがきれいで</t>
    <rPh sb="7" eb="9">
      <t>ツウカ</t>
    </rPh>
    <rPh sb="10" eb="11">
      <t>イ</t>
    </rPh>
    <rPh sb="20" eb="22">
      <t>トリヒキ</t>
    </rPh>
    <rPh sb="22" eb="23">
      <t>スウ</t>
    </rPh>
    <rPh sb="24" eb="25">
      <t>オオ</t>
    </rPh>
    <phoneticPr fontId="1"/>
  </si>
  <si>
    <t>より多くの人が見ているため人の心理の表れでもあるFIBは機能するのかもしれない</t>
    <rPh sb="2" eb="3">
      <t>オオ</t>
    </rPh>
    <rPh sb="5" eb="6">
      <t>ヒト</t>
    </rPh>
    <rPh sb="7" eb="8">
      <t>ミ</t>
    </rPh>
    <rPh sb="13" eb="14">
      <t>ヒト</t>
    </rPh>
    <rPh sb="15" eb="17">
      <t>シンリ</t>
    </rPh>
    <rPh sb="18" eb="19">
      <t>アラワ</t>
    </rPh>
    <rPh sb="28" eb="30">
      <t>キノウ</t>
    </rPh>
    <phoneticPr fontId="1"/>
  </si>
</sst>
</file>

<file path=xl/styles.xml><?xml version="1.0" encoding="utf-8"?>
<styleSheet xmlns="http://schemas.openxmlformats.org/spreadsheetml/2006/main">
  <numFmts count="3">
    <numFmt numFmtId="176" formatCode="0.0000"/>
    <numFmt numFmtId="177" formatCode="0_ ;[Red]\-0\ "/>
    <numFmt numFmtId="178" formatCode="0.00_ ;[Red]\-0.00\ "/>
  </numFmts>
  <fonts count="3">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s>
  <fills count="3">
    <fill>
      <patternFill patternType="none"/>
    </fill>
    <fill>
      <patternFill patternType="gray125"/>
    </fill>
    <fill>
      <patternFill patternType="solid">
        <fgColor rgb="FF00B0F0"/>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2" fontId="0" fillId="0" borderId="0" xfId="0" applyNumberFormat="1">
      <alignment vertical="center"/>
    </xf>
    <xf numFmtId="176"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4" xfId="0" applyBorder="1">
      <alignment vertical="center"/>
    </xf>
    <xf numFmtId="0" fontId="2" fillId="0" borderId="5" xfId="0" applyFont="1" applyBorder="1" applyAlignment="1">
      <alignment horizontal="center" vertical="center"/>
    </xf>
    <xf numFmtId="0" fontId="0" fillId="0" borderId="5" xfId="0" applyBorder="1">
      <alignment vertical="center"/>
    </xf>
    <xf numFmtId="177" fontId="2" fillId="0" borderId="5"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0" fillId="0" borderId="0" xfId="0" applyNumberFormat="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236725</xdr:colOff>
      <xdr:row>35</xdr:row>
      <xdr:rowOff>84965</xdr:rowOff>
    </xdr:to>
    <xdr:pic>
      <xdr:nvPicPr>
        <xdr:cNvPr id="2" name="図 1" descr="1.png"/>
        <xdr:cNvPicPr>
          <a:picLocks noChangeAspect="1"/>
        </xdr:cNvPicPr>
      </xdr:nvPicPr>
      <xdr:blipFill>
        <a:blip xmlns:r="http://schemas.openxmlformats.org/officeDocument/2006/relationships" r:embed="rId1" cstate="print"/>
        <a:stretch>
          <a:fillRect/>
        </a:stretch>
      </xdr:blipFill>
      <xdr:spPr>
        <a:xfrm>
          <a:off x="0" y="0"/>
          <a:ext cx="11209525" cy="6085715"/>
        </a:xfrm>
        <a:prstGeom prst="rect">
          <a:avLst/>
        </a:prstGeom>
      </xdr:spPr>
    </xdr:pic>
    <xdr:clientData/>
  </xdr:twoCellAnchor>
  <xdr:twoCellAnchor editAs="oneCell">
    <xdr:from>
      <xdr:col>0</xdr:col>
      <xdr:colOff>0</xdr:colOff>
      <xdr:row>36</xdr:row>
      <xdr:rowOff>0</xdr:rowOff>
    </xdr:from>
    <xdr:to>
      <xdr:col>16</xdr:col>
      <xdr:colOff>217677</xdr:colOff>
      <xdr:row>71</xdr:row>
      <xdr:rowOff>123060</xdr:rowOff>
    </xdr:to>
    <xdr:pic>
      <xdr:nvPicPr>
        <xdr:cNvPr id="3" name="図 2" descr="2.png"/>
        <xdr:cNvPicPr>
          <a:picLocks noChangeAspect="1"/>
        </xdr:cNvPicPr>
      </xdr:nvPicPr>
      <xdr:blipFill>
        <a:blip xmlns:r="http://schemas.openxmlformats.org/officeDocument/2006/relationships" r:embed="rId2" cstate="print"/>
        <a:stretch>
          <a:fillRect/>
        </a:stretch>
      </xdr:blipFill>
      <xdr:spPr>
        <a:xfrm>
          <a:off x="0" y="6172200"/>
          <a:ext cx="11190477" cy="6123810"/>
        </a:xfrm>
        <a:prstGeom prst="rect">
          <a:avLst/>
        </a:prstGeom>
      </xdr:spPr>
    </xdr:pic>
    <xdr:clientData/>
  </xdr:twoCellAnchor>
  <xdr:twoCellAnchor editAs="oneCell">
    <xdr:from>
      <xdr:col>0</xdr:col>
      <xdr:colOff>0</xdr:colOff>
      <xdr:row>72</xdr:row>
      <xdr:rowOff>0</xdr:rowOff>
    </xdr:from>
    <xdr:to>
      <xdr:col>16</xdr:col>
      <xdr:colOff>217677</xdr:colOff>
      <xdr:row>107</xdr:row>
      <xdr:rowOff>132584</xdr:rowOff>
    </xdr:to>
    <xdr:pic>
      <xdr:nvPicPr>
        <xdr:cNvPr id="4" name="図 3" descr="3.png"/>
        <xdr:cNvPicPr>
          <a:picLocks noChangeAspect="1"/>
        </xdr:cNvPicPr>
      </xdr:nvPicPr>
      <xdr:blipFill>
        <a:blip xmlns:r="http://schemas.openxmlformats.org/officeDocument/2006/relationships" r:embed="rId3" cstate="print"/>
        <a:stretch>
          <a:fillRect/>
        </a:stretch>
      </xdr:blipFill>
      <xdr:spPr>
        <a:xfrm>
          <a:off x="0" y="12344400"/>
          <a:ext cx="11190477" cy="6133334"/>
        </a:xfrm>
        <a:prstGeom prst="rect">
          <a:avLst/>
        </a:prstGeom>
      </xdr:spPr>
    </xdr:pic>
    <xdr:clientData/>
  </xdr:twoCellAnchor>
  <xdr:twoCellAnchor editAs="oneCell">
    <xdr:from>
      <xdr:col>0</xdr:col>
      <xdr:colOff>0</xdr:colOff>
      <xdr:row>108</xdr:row>
      <xdr:rowOff>0</xdr:rowOff>
    </xdr:from>
    <xdr:to>
      <xdr:col>16</xdr:col>
      <xdr:colOff>208153</xdr:colOff>
      <xdr:row>143</xdr:row>
      <xdr:rowOff>94489</xdr:rowOff>
    </xdr:to>
    <xdr:pic>
      <xdr:nvPicPr>
        <xdr:cNvPr id="5" name="図 4" descr="4.png"/>
        <xdr:cNvPicPr>
          <a:picLocks noChangeAspect="1"/>
        </xdr:cNvPicPr>
      </xdr:nvPicPr>
      <xdr:blipFill>
        <a:blip xmlns:r="http://schemas.openxmlformats.org/officeDocument/2006/relationships" r:embed="rId4" cstate="print"/>
        <a:stretch>
          <a:fillRect/>
        </a:stretch>
      </xdr:blipFill>
      <xdr:spPr>
        <a:xfrm>
          <a:off x="0" y="18516600"/>
          <a:ext cx="11180953" cy="6095239"/>
        </a:xfrm>
        <a:prstGeom prst="rect">
          <a:avLst/>
        </a:prstGeom>
      </xdr:spPr>
    </xdr:pic>
    <xdr:clientData/>
  </xdr:twoCellAnchor>
  <xdr:twoCellAnchor editAs="oneCell">
    <xdr:from>
      <xdr:col>0</xdr:col>
      <xdr:colOff>0</xdr:colOff>
      <xdr:row>144</xdr:row>
      <xdr:rowOff>0</xdr:rowOff>
    </xdr:from>
    <xdr:to>
      <xdr:col>16</xdr:col>
      <xdr:colOff>227201</xdr:colOff>
      <xdr:row>179</xdr:row>
      <xdr:rowOff>132584</xdr:rowOff>
    </xdr:to>
    <xdr:pic>
      <xdr:nvPicPr>
        <xdr:cNvPr id="6" name="図 5" descr="5.png"/>
        <xdr:cNvPicPr>
          <a:picLocks noChangeAspect="1"/>
        </xdr:cNvPicPr>
      </xdr:nvPicPr>
      <xdr:blipFill>
        <a:blip xmlns:r="http://schemas.openxmlformats.org/officeDocument/2006/relationships" r:embed="rId5" cstate="print"/>
        <a:stretch>
          <a:fillRect/>
        </a:stretch>
      </xdr:blipFill>
      <xdr:spPr>
        <a:xfrm>
          <a:off x="0" y="24688800"/>
          <a:ext cx="11200001" cy="6133334"/>
        </a:xfrm>
        <a:prstGeom prst="rect">
          <a:avLst/>
        </a:prstGeom>
      </xdr:spPr>
    </xdr:pic>
    <xdr:clientData/>
  </xdr:twoCellAnchor>
  <xdr:twoCellAnchor editAs="oneCell">
    <xdr:from>
      <xdr:col>0</xdr:col>
      <xdr:colOff>0</xdr:colOff>
      <xdr:row>180</xdr:row>
      <xdr:rowOff>0</xdr:rowOff>
    </xdr:from>
    <xdr:to>
      <xdr:col>16</xdr:col>
      <xdr:colOff>217677</xdr:colOff>
      <xdr:row>215</xdr:row>
      <xdr:rowOff>94489</xdr:rowOff>
    </xdr:to>
    <xdr:pic>
      <xdr:nvPicPr>
        <xdr:cNvPr id="7" name="図 6" descr="6.png"/>
        <xdr:cNvPicPr>
          <a:picLocks noChangeAspect="1"/>
        </xdr:cNvPicPr>
      </xdr:nvPicPr>
      <xdr:blipFill>
        <a:blip xmlns:r="http://schemas.openxmlformats.org/officeDocument/2006/relationships" r:embed="rId6" cstate="print"/>
        <a:stretch>
          <a:fillRect/>
        </a:stretch>
      </xdr:blipFill>
      <xdr:spPr>
        <a:xfrm>
          <a:off x="0" y="30861000"/>
          <a:ext cx="11190477" cy="6095239"/>
        </a:xfrm>
        <a:prstGeom prst="rect">
          <a:avLst/>
        </a:prstGeom>
      </xdr:spPr>
    </xdr:pic>
    <xdr:clientData/>
  </xdr:twoCellAnchor>
  <xdr:twoCellAnchor editAs="oneCell">
    <xdr:from>
      <xdr:col>0</xdr:col>
      <xdr:colOff>0</xdr:colOff>
      <xdr:row>216</xdr:row>
      <xdr:rowOff>0</xdr:rowOff>
    </xdr:from>
    <xdr:to>
      <xdr:col>16</xdr:col>
      <xdr:colOff>217677</xdr:colOff>
      <xdr:row>251</xdr:row>
      <xdr:rowOff>132584</xdr:rowOff>
    </xdr:to>
    <xdr:pic>
      <xdr:nvPicPr>
        <xdr:cNvPr id="8" name="図 7" descr="7.png"/>
        <xdr:cNvPicPr>
          <a:picLocks noChangeAspect="1"/>
        </xdr:cNvPicPr>
      </xdr:nvPicPr>
      <xdr:blipFill>
        <a:blip xmlns:r="http://schemas.openxmlformats.org/officeDocument/2006/relationships" r:embed="rId7" cstate="print"/>
        <a:stretch>
          <a:fillRect/>
        </a:stretch>
      </xdr:blipFill>
      <xdr:spPr>
        <a:xfrm>
          <a:off x="0" y="37033200"/>
          <a:ext cx="11190477" cy="6133334"/>
        </a:xfrm>
        <a:prstGeom prst="rect">
          <a:avLst/>
        </a:prstGeom>
      </xdr:spPr>
    </xdr:pic>
    <xdr:clientData/>
  </xdr:twoCellAnchor>
  <xdr:twoCellAnchor editAs="oneCell">
    <xdr:from>
      <xdr:col>0</xdr:col>
      <xdr:colOff>0</xdr:colOff>
      <xdr:row>252</xdr:row>
      <xdr:rowOff>0</xdr:rowOff>
    </xdr:from>
    <xdr:to>
      <xdr:col>16</xdr:col>
      <xdr:colOff>198629</xdr:colOff>
      <xdr:row>287</xdr:row>
      <xdr:rowOff>94489</xdr:rowOff>
    </xdr:to>
    <xdr:pic>
      <xdr:nvPicPr>
        <xdr:cNvPr id="9" name="図 8" descr="8.png"/>
        <xdr:cNvPicPr>
          <a:picLocks noChangeAspect="1"/>
        </xdr:cNvPicPr>
      </xdr:nvPicPr>
      <xdr:blipFill>
        <a:blip xmlns:r="http://schemas.openxmlformats.org/officeDocument/2006/relationships" r:embed="rId8" cstate="print"/>
        <a:stretch>
          <a:fillRect/>
        </a:stretch>
      </xdr:blipFill>
      <xdr:spPr>
        <a:xfrm>
          <a:off x="0" y="43205400"/>
          <a:ext cx="11171429" cy="6095239"/>
        </a:xfrm>
        <a:prstGeom prst="rect">
          <a:avLst/>
        </a:prstGeom>
      </xdr:spPr>
    </xdr:pic>
    <xdr:clientData/>
  </xdr:twoCellAnchor>
  <xdr:twoCellAnchor editAs="oneCell">
    <xdr:from>
      <xdr:col>0</xdr:col>
      <xdr:colOff>0</xdr:colOff>
      <xdr:row>288</xdr:row>
      <xdr:rowOff>0</xdr:rowOff>
    </xdr:from>
    <xdr:to>
      <xdr:col>16</xdr:col>
      <xdr:colOff>246248</xdr:colOff>
      <xdr:row>323</xdr:row>
      <xdr:rowOff>113536</xdr:rowOff>
    </xdr:to>
    <xdr:pic>
      <xdr:nvPicPr>
        <xdr:cNvPr id="10" name="図 9" descr="9.png"/>
        <xdr:cNvPicPr>
          <a:picLocks noChangeAspect="1"/>
        </xdr:cNvPicPr>
      </xdr:nvPicPr>
      <xdr:blipFill>
        <a:blip xmlns:r="http://schemas.openxmlformats.org/officeDocument/2006/relationships" r:embed="rId9" cstate="print"/>
        <a:stretch>
          <a:fillRect/>
        </a:stretch>
      </xdr:blipFill>
      <xdr:spPr>
        <a:xfrm>
          <a:off x="0" y="49377600"/>
          <a:ext cx="11219048" cy="6114286"/>
        </a:xfrm>
        <a:prstGeom prst="rect">
          <a:avLst/>
        </a:prstGeom>
      </xdr:spPr>
    </xdr:pic>
    <xdr:clientData/>
  </xdr:twoCellAnchor>
  <xdr:twoCellAnchor editAs="oneCell">
    <xdr:from>
      <xdr:col>0</xdr:col>
      <xdr:colOff>0</xdr:colOff>
      <xdr:row>324</xdr:row>
      <xdr:rowOff>0</xdr:rowOff>
    </xdr:from>
    <xdr:to>
      <xdr:col>16</xdr:col>
      <xdr:colOff>303391</xdr:colOff>
      <xdr:row>359</xdr:row>
      <xdr:rowOff>113536</xdr:rowOff>
    </xdr:to>
    <xdr:pic>
      <xdr:nvPicPr>
        <xdr:cNvPr id="12" name="図 11" descr="10.png"/>
        <xdr:cNvPicPr>
          <a:picLocks noChangeAspect="1"/>
        </xdr:cNvPicPr>
      </xdr:nvPicPr>
      <xdr:blipFill>
        <a:blip xmlns:r="http://schemas.openxmlformats.org/officeDocument/2006/relationships" r:embed="rId10" cstate="print"/>
        <a:stretch>
          <a:fillRect/>
        </a:stretch>
      </xdr:blipFill>
      <xdr:spPr>
        <a:xfrm>
          <a:off x="0" y="55549800"/>
          <a:ext cx="11276191" cy="6114286"/>
        </a:xfrm>
        <a:prstGeom prst="rect">
          <a:avLst/>
        </a:prstGeom>
      </xdr:spPr>
    </xdr:pic>
    <xdr:clientData/>
  </xdr:twoCellAnchor>
  <xdr:twoCellAnchor editAs="oneCell">
    <xdr:from>
      <xdr:col>0</xdr:col>
      <xdr:colOff>0</xdr:colOff>
      <xdr:row>360</xdr:row>
      <xdr:rowOff>0</xdr:rowOff>
    </xdr:from>
    <xdr:to>
      <xdr:col>16</xdr:col>
      <xdr:colOff>236725</xdr:colOff>
      <xdr:row>395</xdr:row>
      <xdr:rowOff>84965</xdr:rowOff>
    </xdr:to>
    <xdr:pic>
      <xdr:nvPicPr>
        <xdr:cNvPr id="13" name="図 12" descr="11.png"/>
        <xdr:cNvPicPr>
          <a:picLocks noChangeAspect="1"/>
        </xdr:cNvPicPr>
      </xdr:nvPicPr>
      <xdr:blipFill>
        <a:blip xmlns:r="http://schemas.openxmlformats.org/officeDocument/2006/relationships" r:embed="rId11" cstate="print"/>
        <a:stretch>
          <a:fillRect/>
        </a:stretch>
      </xdr:blipFill>
      <xdr:spPr>
        <a:xfrm>
          <a:off x="0" y="61722000"/>
          <a:ext cx="11209525" cy="60857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M34"/>
  <sheetViews>
    <sheetView tabSelected="1" workbookViewId="0">
      <selection activeCell="I24" sqref="I24"/>
    </sheetView>
  </sheetViews>
  <sheetFormatPr defaultRowHeight="13.5"/>
  <cols>
    <col min="1" max="1" width="7.625" bestFit="1" customWidth="1"/>
    <col min="2" max="2" width="8.75" bestFit="1" customWidth="1"/>
    <col min="3" max="3" width="7.125" bestFit="1" customWidth="1"/>
    <col min="4" max="4" width="5.5" bestFit="1" customWidth="1"/>
    <col min="5" max="5" width="15.875" bestFit="1" customWidth="1"/>
    <col min="6" max="6" width="10.25" bestFit="1" customWidth="1"/>
    <col min="7" max="7" width="8.875" bestFit="1" customWidth="1"/>
    <col min="8" max="8" width="10.125" bestFit="1" customWidth="1"/>
    <col min="9" max="9" width="15.875" bestFit="1" customWidth="1"/>
    <col min="10" max="10" width="10.5" bestFit="1" customWidth="1"/>
    <col min="11" max="11" width="5.875" bestFit="1" customWidth="1"/>
    <col min="12" max="12" width="7.5" bestFit="1" customWidth="1"/>
    <col min="13" max="13" width="9.5" bestFit="1" customWidth="1"/>
  </cols>
  <sheetData>
    <row r="1" spans="1:13">
      <c r="A1" s="3" t="s">
        <v>0</v>
      </c>
      <c r="B1" s="4" t="s">
        <v>1</v>
      </c>
      <c r="C1" s="4" t="s">
        <v>2</v>
      </c>
      <c r="D1" t="s">
        <v>3</v>
      </c>
      <c r="E1" t="s">
        <v>4</v>
      </c>
      <c r="F1" t="s">
        <v>5</v>
      </c>
      <c r="G1" t="s">
        <v>6</v>
      </c>
      <c r="H1" t="s">
        <v>7</v>
      </c>
      <c r="I1" t="s">
        <v>8</v>
      </c>
      <c r="J1" t="s">
        <v>9</v>
      </c>
      <c r="K1" t="s">
        <v>10</v>
      </c>
      <c r="L1" t="s">
        <v>11</v>
      </c>
      <c r="M1" t="s">
        <v>12</v>
      </c>
    </row>
    <row r="2" spans="1:13">
      <c r="A2" s="3">
        <v>0</v>
      </c>
      <c r="B2" s="4"/>
      <c r="C2" s="4" t="s">
        <v>13</v>
      </c>
      <c r="D2" s="1">
        <v>0</v>
      </c>
      <c r="E2" t="s">
        <v>14</v>
      </c>
      <c r="F2" s="1">
        <v>0</v>
      </c>
      <c r="G2" s="1">
        <v>0</v>
      </c>
      <c r="H2" s="1">
        <v>0</v>
      </c>
      <c r="I2" t="s">
        <v>14</v>
      </c>
      <c r="J2" s="1">
        <v>0</v>
      </c>
      <c r="K2" s="1">
        <v>0</v>
      </c>
      <c r="L2" s="13">
        <v>0</v>
      </c>
      <c r="M2" s="13">
        <v>10000</v>
      </c>
    </row>
    <row r="3" spans="1:13">
      <c r="A3" s="3">
        <v>1</v>
      </c>
      <c r="B3" s="4" t="s">
        <v>15</v>
      </c>
      <c r="C3" s="4" t="s">
        <v>16</v>
      </c>
      <c r="D3" s="1">
        <v>0.42</v>
      </c>
      <c r="E3" t="s">
        <v>17</v>
      </c>
      <c r="F3" s="2">
        <v>1.0356000000000001</v>
      </c>
      <c r="G3" s="2">
        <v>1.0356000000000001</v>
      </c>
      <c r="H3" s="2">
        <v>0</v>
      </c>
      <c r="I3" t="s">
        <v>18</v>
      </c>
      <c r="J3" s="2">
        <v>1.0356000000000001</v>
      </c>
      <c r="K3" s="1">
        <v>-0.20229265003371547</v>
      </c>
      <c r="L3" s="13">
        <v>0</v>
      </c>
      <c r="M3" s="13">
        <v>-0.20229265003371547</v>
      </c>
    </row>
    <row r="4" spans="1:13">
      <c r="A4" s="3">
        <v>2</v>
      </c>
      <c r="B4" s="4" t="s">
        <v>15</v>
      </c>
      <c r="C4" s="4" t="s">
        <v>19</v>
      </c>
      <c r="D4" s="1">
        <v>0.18</v>
      </c>
      <c r="E4" t="s">
        <v>20</v>
      </c>
      <c r="F4" s="2">
        <v>1.0646</v>
      </c>
      <c r="G4" s="2">
        <v>1.0457000000000001</v>
      </c>
      <c r="H4" s="2">
        <v>0</v>
      </c>
      <c r="I4" t="s">
        <v>21</v>
      </c>
      <c r="J4" s="2">
        <v>1.0457000000000001</v>
      </c>
      <c r="K4" s="1">
        <v>-1.2331978432207913</v>
      </c>
      <c r="L4" s="13">
        <v>189</v>
      </c>
      <c r="M4" s="13">
        <v>324.09911543974607</v>
      </c>
    </row>
    <row r="5" spans="1:13">
      <c r="A5" s="3">
        <v>4</v>
      </c>
      <c r="B5" s="4" t="s">
        <v>15</v>
      </c>
      <c r="C5" s="4" t="s">
        <v>19</v>
      </c>
      <c r="D5" s="1">
        <v>0.28000000000000003</v>
      </c>
      <c r="E5" t="s">
        <v>22</v>
      </c>
      <c r="F5" s="2">
        <v>0.96340000000000003</v>
      </c>
      <c r="G5" s="2">
        <v>0.97040000000000004</v>
      </c>
      <c r="H5" s="2">
        <v>0</v>
      </c>
      <c r="I5" t="s">
        <v>23</v>
      </c>
      <c r="J5" s="2">
        <v>0.95840000000000003</v>
      </c>
      <c r="K5" s="1">
        <v>1.8219676065883854E-5</v>
      </c>
      <c r="L5" s="13">
        <v>50</v>
      </c>
      <c r="M5" s="13">
        <v>146.07681287743915</v>
      </c>
    </row>
    <row r="6" spans="1:13">
      <c r="A6" s="3">
        <v>5</v>
      </c>
      <c r="B6" s="4" t="s">
        <v>15</v>
      </c>
      <c r="C6" s="4" t="s">
        <v>19</v>
      </c>
      <c r="D6" s="1">
        <v>0.44</v>
      </c>
      <c r="E6" t="s">
        <v>24</v>
      </c>
      <c r="F6" s="2">
        <v>0.97040000000000004</v>
      </c>
      <c r="G6" s="2">
        <v>0.97040000000000004</v>
      </c>
      <c r="H6" s="2">
        <v>0</v>
      </c>
      <c r="I6" t="s">
        <v>25</v>
      </c>
      <c r="J6" s="2">
        <v>0.97040000000000004</v>
      </c>
      <c r="K6" s="1">
        <v>0</v>
      </c>
      <c r="L6" s="13">
        <v>0</v>
      </c>
      <c r="M6" s="13">
        <v>0</v>
      </c>
    </row>
    <row r="7" spans="1:13">
      <c r="A7" s="3">
        <v>6</v>
      </c>
      <c r="B7" s="4" t="s">
        <v>15</v>
      </c>
      <c r="C7" s="4" t="s">
        <v>19</v>
      </c>
      <c r="D7" s="1">
        <v>0.44</v>
      </c>
      <c r="E7" t="s">
        <v>26</v>
      </c>
      <c r="F7" s="2">
        <v>0.98470000000000002</v>
      </c>
      <c r="G7" s="2">
        <v>0.98820000000000008</v>
      </c>
      <c r="H7" s="2">
        <v>0</v>
      </c>
      <c r="I7" t="s">
        <v>27</v>
      </c>
      <c r="J7" s="2">
        <v>0.98080000000000001</v>
      </c>
      <c r="K7" s="1">
        <v>-0.26831995121455432</v>
      </c>
      <c r="L7" s="13">
        <v>39</v>
      </c>
      <c r="M7" s="13">
        <v>174.69089701452836</v>
      </c>
    </row>
    <row r="8" spans="1:13">
      <c r="A8" s="3">
        <v>7</v>
      </c>
      <c r="B8" s="4" t="s">
        <v>15</v>
      </c>
      <c r="C8" s="4" t="s">
        <v>19</v>
      </c>
      <c r="D8" s="1">
        <v>0.3</v>
      </c>
      <c r="E8" t="s">
        <v>28</v>
      </c>
      <c r="F8" s="2">
        <v>1.0505</v>
      </c>
      <c r="G8" s="2">
        <v>1.0505</v>
      </c>
      <c r="H8" s="2">
        <v>0</v>
      </c>
      <c r="I8" t="s">
        <v>29</v>
      </c>
      <c r="J8" s="2">
        <v>1.0402</v>
      </c>
      <c r="K8" s="1">
        <v>-0.515267175572519</v>
      </c>
      <c r="L8" s="13">
        <v>103</v>
      </c>
      <c r="M8" s="13">
        <v>296.5429908517292</v>
      </c>
    </row>
    <row r="9" spans="1:13">
      <c r="A9" s="3">
        <v>8</v>
      </c>
      <c r="B9" s="4" t="s">
        <v>15</v>
      </c>
      <c r="C9" s="4" t="s">
        <v>19</v>
      </c>
      <c r="D9" s="1">
        <v>0.75</v>
      </c>
      <c r="E9" t="s">
        <v>30</v>
      </c>
      <c r="F9" s="2">
        <v>1</v>
      </c>
      <c r="G9" s="2">
        <v>1.0026000000000002</v>
      </c>
      <c r="H9" s="2">
        <v>0</v>
      </c>
      <c r="I9" t="s">
        <v>31</v>
      </c>
      <c r="J9" s="2">
        <v>1.0026000000000002</v>
      </c>
      <c r="K9" s="1">
        <v>0</v>
      </c>
      <c r="L9" s="13">
        <v>-26</v>
      </c>
      <c r="M9" s="13">
        <v>-194.4943147815797</v>
      </c>
    </row>
    <row r="10" spans="1:13">
      <c r="A10" s="3">
        <v>9</v>
      </c>
      <c r="B10" s="4" t="s">
        <v>15</v>
      </c>
      <c r="C10" s="4" t="s">
        <v>19</v>
      </c>
      <c r="D10" s="1">
        <v>1</v>
      </c>
      <c r="E10" t="s">
        <v>32</v>
      </c>
      <c r="F10" s="2">
        <v>1.0272000000000001</v>
      </c>
      <c r="G10" s="2">
        <v>1.0272000000000001</v>
      </c>
      <c r="H10" s="2">
        <v>0</v>
      </c>
      <c r="I10" t="s">
        <v>33</v>
      </c>
      <c r="J10" s="2">
        <v>1.0272000000000001</v>
      </c>
      <c r="K10" s="1">
        <v>0</v>
      </c>
      <c r="L10" s="13">
        <v>0</v>
      </c>
      <c r="M10" s="13">
        <v>0</v>
      </c>
    </row>
    <row r="11" spans="1:13">
      <c r="A11" s="3">
        <v>10</v>
      </c>
      <c r="B11" s="4" t="s">
        <v>15</v>
      </c>
      <c r="C11" s="4" t="s">
        <v>19</v>
      </c>
      <c r="D11" s="1">
        <v>0.44</v>
      </c>
      <c r="E11" t="s">
        <v>34</v>
      </c>
      <c r="F11" s="2">
        <v>1.0006000000000002</v>
      </c>
      <c r="G11" s="2">
        <v>1.0006000000000002</v>
      </c>
      <c r="H11" s="2">
        <v>0</v>
      </c>
      <c r="I11" t="s">
        <v>35</v>
      </c>
      <c r="J11" s="2">
        <v>0.99410000000000009</v>
      </c>
      <c r="K11" s="1">
        <v>-2.1155737952631704</v>
      </c>
      <c r="L11" s="13">
        <v>65</v>
      </c>
      <c r="M11" s="13">
        <v>285.58184095174687</v>
      </c>
    </row>
    <row r="12" spans="1:13">
      <c r="A12" s="3">
        <v>11</v>
      </c>
      <c r="B12" s="4" t="s">
        <v>15</v>
      </c>
      <c r="C12" s="4" t="s">
        <v>19</v>
      </c>
      <c r="D12" s="1">
        <v>0.46</v>
      </c>
      <c r="E12" t="s">
        <v>36</v>
      </c>
      <c r="F12" s="2">
        <v>1.0261</v>
      </c>
      <c r="G12" s="2">
        <v>1.0307999999999999</v>
      </c>
      <c r="H12" s="2">
        <v>0</v>
      </c>
      <c r="I12" t="s">
        <v>37</v>
      </c>
      <c r="J12" s="2">
        <v>1.0307999999999999</v>
      </c>
      <c r="K12" s="1">
        <v>-1.073382014920754</v>
      </c>
      <c r="L12" s="13">
        <v>-47</v>
      </c>
      <c r="M12" s="13">
        <v>-210.81338977587984</v>
      </c>
    </row>
    <row r="13" spans="1:13">
      <c r="A13" s="3">
        <v>13</v>
      </c>
      <c r="B13" s="4" t="s">
        <v>15</v>
      </c>
      <c r="C13" s="4" t="s">
        <v>19</v>
      </c>
      <c r="D13" s="1">
        <v>0.22</v>
      </c>
      <c r="E13" t="s">
        <v>38</v>
      </c>
      <c r="F13" s="2">
        <v>1.0296000000000001</v>
      </c>
      <c r="G13" s="2">
        <v>1.0217000000000001</v>
      </c>
      <c r="H13" s="2">
        <v>0</v>
      </c>
      <c r="I13" t="s">
        <v>39</v>
      </c>
      <c r="J13" s="2">
        <v>1.0217000000000001</v>
      </c>
      <c r="K13" s="1">
        <v>-2.1926817043560192</v>
      </c>
      <c r="L13" s="13">
        <v>79</v>
      </c>
      <c r="M13" s="13">
        <v>167.91596075429169</v>
      </c>
    </row>
    <row r="15" spans="1:13">
      <c r="L15">
        <f>SUM(L2:L14)</f>
        <v>452</v>
      </c>
      <c r="M15" s="1">
        <f>SUM(M3:M13)</f>
        <v>989.3976206819882</v>
      </c>
    </row>
    <row r="16" spans="1:13" ht="14.25" thickBot="1"/>
    <row r="17" spans="5:9" ht="14.25" thickBot="1">
      <c r="E17" s="5" t="s">
        <v>40</v>
      </c>
      <c r="F17" s="6"/>
      <c r="G17" s="7"/>
      <c r="I17" t="s">
        <v>59</v>
      </c>
    </row>
    <row r="18" spans="5:9">
      <c r="E18" s="8" t="s">
        <v>41</v>
      </c>
      <c r="F18" s="9" t="s">
        <v>58</v>
      </c>
      <c r="G18" s="9"/>
      <c r="I18" t="s">
        <v>60</v>
      </c>
    </row>
    <row r="19" spans="5:9">
      <c r="E19" s="10" t="s">
        <v>42</v>
      </c>
      <c r="F19" s="9">
        <v>1</v>
      </c>
      <c r="G19" s="9"/>
      <c r="I19" t="s">
        <v>61</v>
      </c>
    </row>
    <row r="20" spans="5:9">
      <c r="E20" s="10" t="s">
        <v>43</v>
      </c>
      <c r="F20" s="9">
        <v>10</v>
      </c>
      <c r="G20" s="9"/>
      <c r="I20" t="s">
        <v>62</v>
      </c>
    </row>
    <row r="21" spans="5:9">
      <c r="E21" s="10" t="s">
        <v>44</v>
      </c>
      <c r="F21" s="9">
        <v>11</v>
      </c>
      <c r="G21" s="9"/>
      <c r="I21" t="s">
        <v>63</v>
      </c>
    </row>
    <row r="22" spans="5:9">
      <c r="E22" s="10" t="s">
        <v>45</v>
      </c>
      <c r="F22" s="9">
        <v>6</v>
      </c>
      <c r="G22" s="9"/>
      <c r="I22" t="s">
        <v>64</v>
      </c>
    </row>
    <row r="23" spans="5:9">
      <c r="E23" s="10" t="s">
        <v>46</v>
      </c>
      <c r="F23" s="11">
        <v>2</v>
      </c>
      <c r="G23" s="11"/>
      <c r="I23" t="s">
        <v>65</v>
      </c>
    </row>
    <row r="24" spans="5:9">
      <c r="E24" s="10" t="s">
        <v>47</v>
      </c>
      <c r="F24" s="9">
        <v>3</v>
      </c>
      <c r="G24" s="9"/>
    </row>
    <row r="25" spans="5:9">
      <c r="E25" s="10" t="s">
        <v>48</v>
      </c>
      <c r="F25" s="9"/>
      <c r="G25" s="9"/>
    </row>
    <row r="26" spans="5:9">
      <c r="E26" s="10" t="s">
        <v>49</v>
      </c>
      <c r="F26" s="12">
        <f>SUM(M4,M5,M7,M8,M11,M13)</f>
        <v>1394.9076178894813</v>
      </c>
      <c r="G26" s="12"/>
    </row>
    <row r="27" spans="5:9">
      <c r="E27" s="10" t="s">
        <v>50</v>
      </c>
      <c r="F27" s="12">
        <f>SUM(M9,M12)</f>
        <v>-405.30770455745954</v>
      </c>
      <c r="G27" s="12"/>
    </row>
    <row r="28" spans="5:9">
      <c r="E28" s="10" t="s">
        <v>51</v>
      </c>
      <c r="F28" s="12">
        <v>989.4</v>
      </c>
      <c r="G28" s="12"/>
    </row>
    <row r="29" spans="5:9">
      <c r="E29" s="10" t="s">
        <v>52</v>
      </c>
      <c r="F29" s="12">
        <v>232.48</v>
      </c>
      <c r="G29" s="12"/>
    </row>
    <row r="30" spans="5:9">
      <c r="E30" s="10" t="s">
        <v>53</v>
      </c>
      <c r="F30" s="12">
        <v>-202.65</v>
      </c>
      <c r="G30" s="12"/>
    </row>
    <row r="31" spans="5:9">
      <c r="E31" s="10" t="s">
        <v>54</v>
      </c>
      <c r="F31" s="11"/>
      <c r="G31" s="11"/>
    </row>
    <row r="32" spans="5:9">
      <c r="E32" s="10" t="s">
        <v>55</v>
      </c>
      <c r="F32" s="11">
        <v>4</v>
      </c>
      <c r="G32" s="11"/>
    </row>
    <row r="33" spans="5:7">
      <c r="E33" s="10" t="s">
        <v>56</v>
      </c>
      <c r="F33" s="12">
        <v>-47</v>
      </c>
      <c r="G33" s="12"/>
    </row>
    <row r="34" spans="5:7">
      <c r="E34" s="10" t="s">
        <v>57</v>
      </c>
      <c r="F34" s="12">
        <v>0.75</v>
      </c>
      <c r="G34" s="12"/>
    </row>
  </sheetData>
  <mergeCells count="17">
    <mergeCell ref="F30:G30"/>
    <mergeCell ref="F31:G31"/>
    <mergeCell ref="F32:G32"/>
    <mergeCell ref="F33:G33"/>
    <mergeCell ref="F34:G34"/>
    <mergeCell ref="F24:G24"/>
    <mergeCell ref="F25:G25"/>
    <mergeCell ref="F26:G26"/>
    <mergeCell ref="F27:G27"/>
    <mergeCell ref="F28:G28"/>
    <mergeCell ref="F29:G29"/>
    <mergeCell ref="F18:G18"/>
    <mergeCell ref="F19:G19"/>
    <mergeCell ref="F20:G20"/>
    <mergeCell ref="F21:G21"/>
    <mergeCell ref="F22:G22"/>
    <mergeCell ref="F23:G2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A361" sqref="A361"/>
    </sheetView>
  </sheetViews>
  <sheetFormatPr defaultRowHeight="13.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2015-09-06T11:07:56Z</dcterms:created>
  <dcterms:modified xsi:type="dcterms:W3CDTF">2015-09-06T11:17:50Z</dcterms:modified>
</cp:coreProperties>
</file>